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bd3c0606c97c89e2/Privici e-pošte/Radna površina/2024/Natječaji 2024/Žatika/Oprema svjetsko/"/>
    </mc:Choice>
  </mc:AlternateContent>
  <xr:revisionPtr revIDLastSave="18" documentId="8_{E4844A50-F2F5-4E78-A918-D628DEFF20B7}" xr6:coauthVersionLast="47" xr6:coauthVersionMax="47" xr10:uidLastSave="{F6533B91-CD6D-4692-A502-82ED336393F7}"/>
  <bookViews>
    <workbookView xWindow="345" yWindow="0" windowWidth="12570" windowHeight="1548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10" i="1"/>
  <c r="F11" i="1"/>
  <c r="F12" i="1"/>
  <c r="F13" i="1"/>
  <c r="F14" i="1"/>
  <c r="F15" i="1"/>
  <c r="F7" i="1"/>
  <c r="F20" i="1" l="1"/>
  <c r="F21" i="1" s="1"/>
</calcChain>
</file>

<file path=xl/sharedStrings.xml><?xml version="1.0" encoding="utf-8"?>
<sst xmlns="http://schemas.openxmlformats.org/spreadsheetml/2006/main" count="32" uniqueCount="22">
  <si>
    <t>RB</t>
  </si>
  <si>
    <t>OPIS</t>
  </si>
  <si>
    <t>MJ</t>
  </si>
  <si>
    <t>KOM</t>
  </si>
  <si>
    <t>TROŠKOVNIK SPORTSKE OPREME</t>
  </si>
  <si>
    <t>PAR</t>
  </si>
  <si>
    <t>PRIJEVOZNI STALAK ZA LJEPILO ZA RUKOMET, METALNA POCINČANA KONSTRUKCIJA DIMENZIJE 40 x 60 x h 90 cm, LJEPILO SE STAVLJA U DRVENU ILI PVC POSUDU DIMENZIJA 4 0x 60 x h 15 cm KOJA JE PRIČVRŠĆENA NA METALNU KONSTRUKCIJU</t>
  </si>
  <si>
    <t>CIJENA KOM</t>
  </si>
  <si>
    <t>CIJENA UKUPNO</t>
  </si>
  <si>
    <t>VPC</t>
  </si>
  <si>
    <t>PDV</t>
  </si>
  <si>
    <t>MPC</t>
  </si>
  <si>
    <t>ZAKAČKE ZA ALUMINIJSKI RUKOMETNI GOL ( GORE NAVEDENI )</t>
  </si>
  <si>
    <t>STOL ZA MASAŽU 4S, Dim. 195 x 65 x h 80 cm, UMJETNA KOŽA,INKLINACIJA, RUPA ZA LICE</t>
  </si>
  <si>
    <t>ŠTOPERICA MESOTRON, STOLNA, Dim. 11 x h 17 cm, DUPLA KAZALJKA</t>
  </si>
  <si>
    <t>REZERVNE KLUPE DUŽINE 350 cm, IZRAĐENE OD POCINČANE
METALNE KONSTRUKCIJE OD PROFILA 50 x 30 x 3 mm, SA 7 PVC
SJEDALICA SA NASLONOM MINIMALNE VISINE 32 cm. DUBINA
SJEDALICE MINIMALNO 40 cm, ŠIRINA SJEDALICE MINIMALNO 42
cm. SJEDALICE SU MONTIRANE NA METALNU POCINČANU KLUPU
NA VISINI OD 45 cm
CERTIFIKATI SJEDALICE: FIBA CERTIFIKAT, EN12727 CERTIFIKAT,
EN13200-4 CERTIFIKAT, CERTIFIKAT U KLASI 1 NEZAPALJIVOSTI</t>
  </si>
  <si>
    <t>USLUGA DOSTAVE , ISKRCAJA I MONTAŽE OPREME</t>
  </si>
  <si>
    <t>ZAVJESA ZA MREŽU ZA RUKOMET, DEBLJINE 5 mm,
Dim. 300 x 200 cm, OTVOR OKA 10x10 cm, BOJA: BIJELA, CRVENA,
ZELENA ILI PLAVA, POLIPROPILEN VISOKE ČVRSTOĆE BEZ
ČVOROVA, SUKLADNO EN749 NORMI, NA DONJEM DIJELU ZAVJESE OBRUB OD OLOVA TEŽINE 400g/m2</t>
  </si>
  <si>
    <t>RUKOMETNI GOL, PREKLOPNI ZA LAKŠE
SKLADIŠTENJE BEZ SKIDANJA MREŽE, ALUMINIJSKI, SPOJ PREČKE
I STATIVE MEĐUSOBNO ZAVAREN ZBOG ČVRSTOĆE, PROFIL
VRATNICA 80 x 80 mm, Dim. 300 x 200 cm, SA KONSTRUKCIJOM
ZA MREŽU DUBINE 100/130 cm, TEŽINA 45 kg/kom, IHF I EN749 ,TUV CERTIFIKAT</t>
  </si>
  <si>
    <t>MREŽA ZA RUKOMET, DEBLJINE 5 mm, Dim. 300 x
200 cm, DUBINA 80/100 cm, OTVOR OKA 10x10 cm, BOJA: BIJELA,
CRVENA, ZELENA ILI PLAVA, POLIPROPILEN VISOKE ČVRSTOĆE BEZ ČVOROVA,SUKLADNO EN749 NORMI</t>
  </si>
  <si>
    <t>KOLICA ZA LOPTE, SA BRAVICOM, SKLOPIVA, PRIJEVOZNA, Dim.70X70XH80CM</t>
  </si>
  <si>
    <t xml:space="preserve">ZAPISNIČKI STOL DIMENZIJA 300 x 82 x 72 cm. KONSTRUKCIJA
IZRAĐENA OD METALNIH PROFILA 40 x 40 x 3 mm PRAŠKASTO
OBOJANIH U ZARŠNU BOJU PREMA ODABIRU INVESTITORA.
PREDNJE I BOČNE STRANICE ZATVORENE DRVENOM OBLOGOM U
SIVOJ BOJI DEBLJINE 18 mm, KANTIRAN ABS TRAKOM DEBLJINE 2
mm. NA OKRETNIM KOTAČIMA SA ZAVRŠNIM GAZNIM SLOJEM KOJI SPREČAVA OŠTEĆENJE PARKETA, SA KOČNICOM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</si>
</sst>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xf>
    <xf numFmtId="0" fontId="1" fillId="0" borderId="0" xfId="0" applyFont="1" applyAlignment="1">
      <alignment horizontal="center"/>
    </xf>
    <xf numFmtId="0" fontId="0" fillId="0" borderId="0" xfId="0" applyAlignment="1">
      <alignment horizontal="center" wrapText="1"/>
    </xf>
    <xf numFmtId="0" fontId="1" fillId="0" borderId="0" xfId="0" applyFont="1" applyAlignment="1">
      <alignment horizontal="center" wrapText="1"/>
    </xf>
    <xf numFmtId="0" fontId="0" fillId="0" borderId="1" xfId="0" applyBorder="1" applyAlignment="1">
      <alignment horizontal="left" wrapText="1"/>
    </xf>
    <xf numFmtId="4" fontId="0" fillId="0" borderId="1" xfId="0" applyNumberFormat="1" applyBorder="1"/>
    <xf numFmtId="4" fontId="0" fillId="0" borderId="0" xfId="0" applyNumberFormat="1"/>
    <xf numFmtId="0" fontId="0" fillId="0" borderId="2" xfId="0" applyBorder="1" applyAlignment="1">
      <alignment horizontal="center"/>
    </xf>
    <xf numFmtId="0" fontId="0" fillId="0" borderId="2" xfId="0" applyBorder="1" applyAlignment="1">
      <alignment horizontal="left" wrapText="1"/>
    </xf>
    <xf numFmtId="4" fontId="0" fillId="0" borderId="2" xfId="0" applyNumberFormat="1" applyBorder="1"/>
    <xf numFmtId="0" fontId="0" fillId="0" borderId="3" xfId="0" applyBorder="1" applyAlignment="1">
      <alignment horizontal="center"/>
    </xf>
    <xf numFmtId="0" fontId="0" fillId="0" borderId="4" xfId="0" applyBorder="1" applyAlignment="1">
      <alignment horizontal="left" wrapText="1"/>
    </xf>
    <xf numFmtId="0" fontId="0" fillId="0" borderId="4" xfId="0" applyBorder="1" applyAlignment="1">
      <alignment horizontal="center"/>
    </xf>
    <xf numFmtId="4" fontId="0" fillId="0" borderId="4" xfId="0" applyNumberFormat="1" applyBorder="1"/>
    <xf numFmtId="4" fontId="0" fillId="0" borderId="5" xfId="0" applyNumberFormat="1" applyBorder="1"/>
    <xf numFmtId="0" fontId="0" fillId="0" borderId="1" xfId="0"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22"/>
  <sheetViews>
    <sheetView tabSelected="1" topLeftCell="A7" workbookViewId="0">
      <selection activeCell="E8" sqref="E8"/>
    </sheetView>
  </sheetViews>
  <sheetFormatPr defaultRowHeight="15" x14ac:dyDescent="0.25"/>
  <cols>
    <col min="1" max="1" width="9.140625" style="1"/>
    <col min="2" max="2" width="68.140625" style="4" customWidth="1"/>
    <col min="3" max="4" width="9.140625" style="1"/>
    <col min="5" max="5" width="12" bestFit="1" customWidth="1"/>
    <col min="6" max="6" width="15.7109375" bestFit="1" customWidth="1"/>
    <col min="7" max="7" width="27" customWidth="1"/>
  </cols>
  <sheetData>
    <row r="3" spans="1:8" x14ac:dyDescent="0.25">
      <c r="B3" s="4" t="s">
        <v>4</v>
      </c>
    </row>
    <row r="5" spans="1:8" x14ac:dyDescent="0.25">
      <c r="A5" s="3" t="s">
        <v>0</v>
      </c>
      <c r="B5" s="5" t="s">
        <v>1</v>
      </c>
      <c r="C5" s="3" t="s">
        <v>2</v>
      </c>
      <c r="D5" s="3" t="s">
        <v>3</v>
      </c>
      <c r="E5" s="3" t="s">
        <v>7</v>
      </c>
      <c r="F5" s="3" t="s">
        <v>8</v>
      </c>
      <c r="G5" s="3"/>
    </row>
    <row r="7" spans="1:8" ht="90" x14ac:dyDescent="0.25">
      <c r="A7" s="2">
        <v>1</v>
      </c>
      <c r="B7" s="6" t="s">
        <v>18</v>
      </c>
      <c r="C7" s="2" t="s">
        <v>5</v>
      </c>
      <c r="D7" s="2">
        <v>1</v>
      </c>
      <c r="E7" s="7"/>
      <c r="F7" s="7">
        <f>D7*E7</f>
        <v>0</v>
      </c>
    </row>
    <row r="8" spans="1:8" ht="60" x14ac:dyDescent="0.25">
      <c r="A8" s="2">
        <v>2</v>
      </c>
      <c r="B8" s="6" t="s">
        <v>19</v>
      </c>
      <c r="C8" s="2" t="s">
        <v>5</v>
      </c>
      <c r="D8" s="2">
        <v>1</v>
      </c>
      <c r="E8" s="7"/>
      <c r="F8" s="7">
        <f t="shared" ref="F8:F15" si="0">D8*E8</f>
        <v>0</v>
      </c>
    </row>
    <row r="9" spans="1:8" ht="75" customHeight="1" x14ac:dyDescent="0.25">
      <c r="A9" s="2">
        <v>3</v>
      </c>
      <c r="B9" s="6" t="s">
        <v>17</v>
      </c>
      <c r="C9" s="2" t="s">
        <v>5</v>
      </c>
      <c r="D9" s="2">
        <v>1</v>
      </c>
      <c r="E9" s="7"/>
      <c r="F9" s="7"/>
    </row>
    <row r="10" spans="1:8" ht="31.5" customHeight="1" x14ac:dyDescent="0.25">
      <c r="A10" s="2">
        <v>4</v>
      </c>
      <c r="B10" s="6" t="s">
        <v>12</v>
      </c>
      <c r="C10" s="2" t="s">
        <v>3</v>
      </c>
      <c r="D10" s="2">
        <v>200</v>
      </c>
      <c r="E10" s="7"/>
      <c r="F10" s="7">
        <f t="shared" si="0"/>
        <v>0</v>
      </c>
    </row>
    <row r="11" spans="1:8" ht="30" x14ac:dyDescent="0.25">
      <c r="A11" s="2">
        <v>5</v>
      </c>
      <c r="B11" s="6" t="s">
        <v>13</v>
      </c>
      <c r="C11" s="2" t="s">
        <v>3</v>
      </c>
      <c r="D11" s="2">
        <v>4</v>
      </c>
      <c r="E11" s="7"/>
      <c r="F11" s="7">
        <f t="shared" si="0"/>
        <v>0</v>
      </c>
    </row>
    <row r="12" spans="1:8" ht="41.25" customHeight="1" x14ac:dyDescent="0.25">
      <c r="A12" s="2">
        <v>6</v>
      </c>
      <c r="B12" s="6" t="s">
        <v>14</v>
      </c>
      <c r="C12" s="2" t="s">
        <v>3</v>
      </c>
      <c r="D12" s="2">
        <v>1</v>
      </c>
      <c r="E12" s="7"/>
      <c r="F12" s="7">
        <f t="shared" si="0"/>
        <v>0</v>
      </c>
    </row>
    <row r="13" spans="1:8" ht="60" x14ac:dyDescent="0.25">
      <c r="A13" s="2">
        <v>7</v>
      </c>
      <c r="B13" s="6" t="s">
        <v>6</v>
      </c>
      <c r="C13" s="2" t="s">
        <v>3</v>
      </c>
      <c r="D13" s="2">
        <v>4</v>
      </c>
      <c r="E13" s="7"/>
      <c r="F13" s="7">
        <f t="shared" si="0"/>
        <v>0</v>
      </c>
    </row>
    <row r="14" spans="1:8" ht="45.75" customHeight="1" x14ac:dyDescent="0.25">
      <c r="A14" s="2">
        <v>8</v>
      </c>
      <c r="B14" s="6" t="s">
        <v>20</v>
      </c>
      <c r="C14" s="2" t="s">
        <v>3</v>
      </c>
      <c r="D14" s="2">
        <v>4</v>
      </c>
      <c r="E14" s="7"/>
      <c r="F14" s="7">
        <f t="shared" si="0"/>
        <v>0</v>
      </c>
    </row>
    <row r="15" spans="1:8" ht="123" customHeight="1" x14ac:dyDescent="0.25">
      <c r="A15" s="2">
        <v>9</v>
      </c>
      <c r="B15" s="6" t="s">
        <v>21</v>
      </c>
      <c r="C15" s="2" t="s">
        <v>3</v>
      </c>
      <c r="D15" s="2">
        <v>1</v>
      </c>
      <c r="E15" s="7"/>
      <c r="F15" s="7">
        <f t="shared" si="0"/>
        <v>0</v>
      </c>
    </row>
    <row r="16" spans="1:8" ht="124.5" customHeight="1" thickBot="1" x14ac:dyDescent="0.3">
      <c r="A16" s="9">
        <v>10</v>
      </c>
      <c r="B16" s="10" t="s">
        <v>15</v>
      </c>
      <c r="C16" s="9" t="s">
        <v>3</v>
      </c>
      <c r="D16" s="9">
        <v>4</v>
      </c>
      <c r="E16" s="11"/>
      <c r="F16" s="11">
        <v>0</v>
      </c>
      <c r="H16" s="17"/>
    </row>
    <row r="17" spans="1:6" ht="45" customHeight="1" thickBot="1" x14ac:dyDescent="0.3">
      <c r="A17" s="12">
        <v>11</v>
      </c>
      <c r="B17" s="13" t="s">
        <v>16</v>
      </c>
      <c r="C17" s="14" t="s">
        <v>3</v>
      </c>
      <c r="D17" s="14">
        <v>1</v>
      </c>
      <c r="E17" s="15"/>
      <c r="F17" s="16">
        <v>0</v>
      </c>
    </row>
    <row r="18" spans="1:6" x14ac:dyDescent="0.25">
      <c r="E18" s="8"/>
      <c r="F18" s="8"/>
    </row>
    <row r="19" spans="1:6" x14ac:dyDescent="0.25">
      <c r="E19" s="8" t="s">
        <v>9</v>
      </c>
      <c r="F19" s="8">
        <v>0</v>
      </c>
    </row>
    <row r="20" spans="1:6" x14ac:dyDescent="0.25">
      <c r="E20" s="8" t="s">
        <v>10</v>
      </c>
      <c r="F20" s="8">
        <f>F19*25%</f>
        <v>0</v>
      </c>
    </row>
    <row r="21" spans="1:6" x14ac:dyDescent="0.25">
      <c r="E21" s="8" t="s">
        <v>11</v>
      </c>
      <c r="F21" s="8">
        <f>SUM(F19:F20)</f>
        <v>0</v>
      </c>
    </row>
    <row r="22" spans="1:6" x14ac:dyDescent="0.25">
      <c r="E22" s="8"/>
      <c r="F22" s="8"/>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dc:creator>
  <cp:lastModifiedBy>Zoran Jendrasic</cp:lastModifiedBy>
  <cp:lastPrinted>2017-12-11T08:16:11Z</cp:lastPrinted>
  <dcterms:created xsi:type="dcterms:W3CDTF">2017-11-24T12:43:33Z</dcterms:created>
  <dcterms:modified xsi:type="dcterms:W3CDTF">2024-09-20T05:35:17Z</dcterms:modified>
</cp:coreProperties>
</file>